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7-2\Desktop\Новое меню\"/>
    </mc:Choice>
  </mc:AlternateContent>
  <bookViews>
    <workbookView xWindow="0" yWindow="0" windowWidth="20490" windowHeight="87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2" i="1"/>
  <c r="A12" i="1"/>
  <c r="L11" i="1"/>
  <c r="J11" i="1"/>
  <c r="J20" i="1" s="1"/>
  <c r="I11" i="1"/>
  <c r="I20" i="1" s="1"/>
  <c r="H11" i="1"/>
  <c r="H20" i="1" s="1"/>
  <c r="G11" i="1"/>
  <c r="G20" i="1" s="1"/>
  <c r="F11" i="1"/>
  <c r="F20" i="1" s="1"/>
  <c r="L20" i="1" l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<sst xmlns="http://schemas.openxmlformats.org/spreadsheetml/2006/main" count="53" uniqueCount="51">
  <si>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</si>
  <si>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</si>
  <si>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</si>
  <si>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</si>
  <si>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</si>
  <si>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</si>
  <si>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</si>
  <si>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</si>
  <si>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</si>
  <si>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</si>
  <si>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</si>
  <si>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</si>
  <si>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</si>
  <si>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</si>
  <si>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</si>
  <si>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</si>
  <si>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</si>
  <si>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</si>
  <si>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</si>
  <si>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</si>
  <si>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</si>
  <si>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</si>
  <si>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</si>
  <si>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</si>
  <si>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</si>
  <si>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</si>
  <si>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</si>
  <si>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</si>
  <si>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</si>
  <si>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</si>
  <si>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</si>
  <si>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</si>
  <si>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</si>
  <si>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</si>
  <si>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</si>
  <si>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</si>
  <si>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</si>
  <si>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</si>
  <si>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Сыр российский</t>
  </si>
  <si>
    <t>Кондитерское изделие</t>
  </si>
  <si>
    <t>Компот из свежих плодов</t>
  </si>
  <si>
    <t>Какао с молоком</t>
  </si>
  <si>
    <t>Каша гречневая рассыпчатая</t>
  </si>
  <si>
    <t>Хлеб ржпно-пшеничный</t>
  </si>
  <si>
    <t>Каша манная</t>
  </si>
  <si>
    <t>Борщ с капустой и картофелем</t>
  </si>
  <si>
    <t>Тефтели из говядины с рисом</t>
  </si>
  <si>
    <t>овощи наруральные свежие огурцы</t>
  </si>
  <si>
    <t>Заведующая хозяйством</t>
  </si>
  <si>
    <t>Медведчикова Н.П.</t>
  </si>
  <si>
    <t>МКОУ " Яксатовская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</si>
</sst>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50</v>
      </c>
      <c r="D1" s="46"/>
      <c r="E1" s="46"/>
      <c r="F1" s="12" t="s">
        <v>15</v>
      </c>
      <c r="G1" s="2" t="s">
        <v>16</v>
      </c>
      <c r="H1" s="47" t="s">
        <v>48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10</v>
      </c>
      <c r="J3" s="43">
        <v>2024</v>
      </c>
      <c r="K3" s="44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3" t="s">
        <v>44</v>
      </c>
      <c r="F6" s="34">
        <v>220</v>
      </c>
      <c r="G6" s="34">
        <v>6</v>
      </c>
      <c r="H6" s="34">
        <v>7</v>
      </c>
      <c r="I6" s="34">
        <v>15</v>
      </c>
      <c r="J6" s="34">
        <v>215</v>
      </c>
      <c r="K6" s="35">
        <v>835</v>
      </c>
      <c r="L6" s="34">
        <v>26.17</v>
      </c>
    </row>
    <row r="7" spans="1:12" ht="15" x14ac:dyDescent="0.25">
      <c r="A7" s="21"/>
      <c r="B7" s="14"/>
      <c r="C7" s="11"/>
      <c r="D7" s="6"/>
      <c r="E7" s="36" t="s">
        <v>38</v>
      </c>
      <c r="F7" s="37">
        <v>10</v>
      </c>
      <c r="G7" s="37">
        <v>3</v>
      </c>
      <c r="H7" s="37">
        <v>3</v>
      </c>
      <c r="I7" s="37"/>
      <c r="J7" s="37">
        <v>34</v>
      </c>
      <c r="K7" s="38">
        <v>15</v>
      </c>
      <c r="L7" s="37">
        <v>13</v>
      </c>
    </row>
    <row r="8" spans="1:12" ht="15" x14ac:dyDescent="0.25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4</v>
      </c>
      <c r="H8" s="37">
        <v>3</v>
      </c>
      <c r="I8" s="37">
        <v>25</v>
      </c>
      <c r="J8" s="37">
        <v>144</v>
      </c>
      <c r="K8" s="38">
        <v>858</v>
      </c>
      <c r="L8" s="37">
        <v>12</v>
      </c>
    </row>
    <row r="9" spans="1:12" ht="15" x14ac:dyDescent="0.25">
      <c r="A9" s="21"/>
      <c r="B9" s="14"/>
      <c r="C9" s="11"/>
      <c r="D9" s="7" t="s">
        <v>22</v>
      </c>
      <c r="E9" s="36" t="s">
        <v>37</v>
      </c>
      <c r="F9" s="37">
        <v>40</v>
      </c>
      <c r="G9" s="37">
        <v>3</v>
      </c>
      <c r="H9" s="37"/>
      <c r="I9" s="37">
        <v>20</v>
      </c>
      <c r="J9" s="37">
        <v>94</v>
      </c>
      <c r="K9" s="38">
        <v>867</v>
      </c>
      <c r="L9" s="37">
        <v>3.3</v>
      </c>
    </row>
    <row r="10" spans="1:12" ht="15" x14ac:dyDescent="0.25">
      <c r="A10" s="21"/>
      <c r="B10" s="14"/>
      <c r="C10" s="11"/>
      <c r="D10" s="6"/>
      <c r="E10" s="36" t="s">
        <v>39</v>
      </c>
      <c r="F10" s="37">
        <v>50</v>
      </c>
      <c r="G10" s="37">
        <v>4</v>
      </c>
      <c r="H10" s="37">
        <v>5</v>
      </c>
      <c r="I10" s="37">
        <v>21</v>
      </c>
      <c r="J10" s="37">
        <v>100</v>
      </c>
      <c r="K10" s="38">
        <v>890</v>
      </c>
      <c r="L10" s="37">
        <v>15</v>
      </c>
    </row>
    <row r="11" spans="1:12" ht="15" x14ac:dyDescent="0.25">
      <c r="A11" s="22"/>
      <c r="B11" s="15"/>
      <c r="C11" s="8"/>
      <c r="D11" s="16" t="s">
        <v>31</v>
      </c>
      <c r="E11" s="9"/>
      <c r="F11" s="17">
        <f>SUM(F6:F10)</f>
        <v>520</v>
      </c>
      <c r="G11" s="17">
        <f>SUM(G6:G10)</f>
        <v>20</v>
      </c>
      <c r="H11" s="17">
        <f>SUM(H6:H10)</f>
        <v>18</v>
      </c>
      <c r="I11" s="17">
        <f>SUM(I6:I10)</f>
        <v>81</v>
      </c>
      <c r="J11" s="17">
        <f>SUM(J6:J10)</f>
        <v>587</v>
      </c>
      <c r="K11" s="23"/>
      <c r="L11" s="17">
        <f>SUM(L6:L10)</f>
        <v>69.47</v>
      </c>
    </row>
    <row r="12" spans="1:12" ht="15" x14ac:dyDescent="0.25">
      <c r="A12" s="24">
        <f>A6</f>
        <v>2</v>
      </c>
      <c r="B12" s="13">
        <f>B6</f>
        <v>5</v>
      </c>
      <c r="C12" s="10" t="s">
        <v>23</v>
      </c>
      <c r="D12" s="7" t="s">
        <v>24</v>
      </c>
      <c r="E12" s="36" t="s">
        <v>47</v>
      </c>
      <c r="F12" s="37">
        <v>60</v>
      </c>
      <c r="G12" s="37"/>
      <c r="H12" s="37"/>
      <c r="I12" s="37"/>
      <c r="J12" s="37">
        <v>6</v>
      </c>
      <c r="K12" s="38">
        <v>71.010000000000005</v>
      </c>
      <c r="L12" s="37">
        <v>8.93</v>
      </c>
    </row>
    <row r="13" spans="1:12" ht="15" x14ac:dyDescent="0.25">
      <c r="A13" s="21"/>
      <c r="B13" s="14"/>
      <c r="C13" s="11"/>
      <c r="D13" s="7" t="s">
        <v>25</v>
      </c>
      <c r="E13" s="36" t="s">
        <v>45</v>
      </c>
      <c r="F13" s="37">
        <v>200</v>
      </c>
      <c r="G13" s="37">
        <v>1</v>
      </c>
      <c r="H13" s="37">
        <v>4</v>
      </c>
      <c r="I13" s="37">
        <v>9</v>
      </c>
      <c r="J13" s="37">
        <v>88</v>
      </c>
      <c r="K13" s="38">
        <v>815</v>
      </c>
      <c r="L13" s="37">
        <v>12.65</v>
      </c>
    </row>
    <row r="14" spans="1:12" ht="15" x14ac:dyDescent="0.25">
      <c r="A14" s="21"/>
      <c r="B14" s="14"/>
      <c r="C14" s="11"/>
      <c r="D14" s="7" t="s">
        <v>26</v>
      </c>
      <c r="E14" s="36" t="s">
        <v>46</v>
      </c>
      <c r="F14" s="37">
        <v>90</v>
      </c>
      <c r="G14" s="37">
        <v>10</v>
      </c>
      <c r="H14" s="37">
        <v>16</v>
      </c>
      <c r="I14" s="37">
        <v>11</v>
      </c>
      <c r="J14" s="37">
        <v>230</v>
      </c>
      <c r="K14" s="38">
        <v>849</v>
      </c>
      <c r="L14" s="37">
        <v>20.76</v>
      </c>
    </row>
    <row r="15" spans="1:12" ht="15" x14ac:dyDescent="0.25">
      <c r="A15" s="21"/>
      <c r="B15" s="14"/>
      <c r="C15" s="11"/>
      <c r="D15" s="7" t="s">
        <v>27</v>
      </c>
      <c r="E15" s="36" t="s">
        <v>42</v>
      </c>
      <c r="F15" s="37">
        <v>150</v>
      </c>
      <c r="G15" s="37">
        <v>9</v>
      </c>
      <c r="H15" s="37">
        <v>8</v>
      </c>
      <c r="I15" s="37">
        <v>30</v>
      </c>
      <c r="J15" s="37">
        <v>253</v>
      </c>
      <c r="K15" s="38">
        <v>841</v>
      </c>
      <c r="L15" s="37">
        <v>10.130000000000001</v>
      </c>
    </row>
    <row r="16" spans="1:12" ht="15" x14ac:dyDescent="0.25">
      <c r="A16" s="21"/>
      <c r="B16" s="14"/>
      <c r="C16" s="11"/>
      <c r="D16" s="7" t="s">
        <v>28</v>
      </c>
      <c r="E16" s="36" t="s">
        <v>40</v>
      </c>
      <c r="F16" s="37">
        <v>200</v>
      </c>
      <c r="G16" s="37">
        <v>1</v>
      </c>
      <c r="H16" s="37"/>
      <c r="I16" s="37">
        <v>23</v>
      </c>
      <c r="J16" s="37">
        <v>96</v>
      </c>
      <c r="K16" s="38">
        <v>884</v>
      </c>
      <c r="L16" s="37">
        <v>12</v>
      </c>
    </row>
    <row r="17" spans="1:12" ht="15" x14ac:dyDescent="0.25">
      <c r="A17" s="21"/>
      <c r="B17" s="14"/>
      <c r="C17" s="11"/>
      <c r="D17" s="7" t="s">
        <v>29</v>
      </c>
      <c r="E17" s="36" t="s">
        <v>37</v>
      </c>
      <c r="F17" s="37">
        <v>30</v>
      </c>
      <c r="G17" s="37">
        <v>2</v>
      </c>
      <c r="H17" s="37"/>
      <c r="I17" s="37">
        <v>15</v>
      </c>
      <c r="J17" s="37">
        <v>71</v>
      </c>
      <c r="K17" s="38">
        <v>867</v>
      </c>
      <c r="L17" s="37">
        <v>2.5</v>
      </c>
    </row>
    <row r="18" spans="1:12" ht="15" x14ac:dyDescent="0.25">
      <c r="A18" s="21"/>
      <c r="B18" s="14"/>
      <c r="C18" s="11"/>
      <c r="D18" s="7" t="s">
        <v>30</v>
      </c>
      <c r="E18" s="36" t="s">
        <v>43</v>
      </c>
      <c r="F18" s="37">
        <v>30</v>
      </c>
      <c r="G18" s="37">
        <v>2</v>
      </c>
      <c r="H18" s="37"/>
      <c r="I18" s="37">
        <v>10</v>
      </c>
      <c r="J18" s="37">
        <v>54</v>
      </c>
      <c r="K18" s="38">
        <v>868</v>
      </c>
      <c r="L18" s="37">
        <v>2.5</v>
      </c>
    </row>
    <row r="19" spans="1:12" ht="15" x14ac:dyDescent="0.25">
      <c r="A19" s="22"/>
      <c r="B19" s="15"/>
      <c r="C19" s="8"/>
      <c r="D19" s="16" t="s">
        <v>31</v>
      </c>
      <c r="E19" s="9"/>
      <c r="F19" s="17">
        <f>SUM(F12:F18)</f>
        <v>760</v>
      </c>
      <c r="G19" s="17">
        <f>SUM(G12:G18)</f>
        <v>25</v>
      </c>
      <c r="H19" s="17">
        <f>SUM(H12:H18)</f>
        <v>28</v>
      </c>
      <c r="I19" s="17">
        <f>SUM(I12:I18)</f>
        <v>98</v>
      </c>
      <c r="J19" s="17">
        <f>SUM(J12:J18)</f>
        <v>798</v>
      </c>
      <c r="K19" s="23"/>
      <c r="L19" s="17">
        <f>SUM(L12:L18)</f>
        <v>69.47</v>
      </c>
    </row>
    <row r="20" spans="1:12" ht="15.75" thickBot="1" x14ac:dyDescent="0.25">
      <c r="A20" s="25">
        <f>A6</f>
        <v>2</v>
      </c>
      <c r="B20" s="26">
        <f>B6</f>
        <v>5</v>
      </c>
      <c r="C20" s="48" t="s">
        <v>4</v>
      </c>
      <c r="D20" s="49"/>
      <c r="E20" s="27"/>
      <c r="F20" s="28">
        <f>F11+F19</f>
        <v>1280</v>
      </c>
      <c r="G20" s="28">
        <f>G11+G19</f>
        <v>45</v>
      </c>
      <c r="H20" s="28">
        <f>H11+H19</f>
        <v>46</v>
      </c>
      <c r="I20" s="28">
        <f>I11+I19</f>
        <v>179</v>
      </c>
      <c r="J20" s="28">
        <f>J11+J19</f>
        <v>1385</v>
      </c>
      <c r="K20" s="28"/>
      <c r="L20" s="28">
        <f>L11+L19</f>
        <v>138.94</v>
      </c>
    </row>
    <row r="21" spans="1:12" ht="13.5" customHeight="1" x14ac:dyDescent="0.2"/>
    <row r="24" spans="1:12" ht="1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</sheetData>
  <mergeCells count="4">
    <mergeCell ref="C1:E1"/>
    <mergeCell ref="H1:K1"/>
    <mergeCell ref="H2:K2"/>
    <mergeCell ref="C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107-2</cp:lastModifiedBy>
  <cp:lastPrinted>2023-11-08T09:24:58Z</cp:lastPrinted>
  <dcterms:created xsi:type="dcterms:W3CDTF">2022-05-16T14:23:56Z</dcterms:created>
  <dcterms:modified xsi:type="dcterms:W3CDTF">2024-10-10T07:15:13Z</dcterms:modified>
</cp:coreProperties>
</file>